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 activeTab="2"/>
  </bookViews>
  <sheets>
    <sheet name="page1" sheetId="10" r:id="rId1"/>
    <sheet name="page2" sheetId="8" r:id="rId2"/>
    <sheet name="อธิบาย" sheetId="11" r:id="rId3"/>
  </sheets>
  <definedNames>
    <definedName name="_xlnm.Print_Titles" localSheetId="0">page1!$9:$10</definedName>
    <definedName name="_xlnm.Print_Titles" localSheetId="1">page2!#REF!</definedName>
  </definedNames>
  <calcPr calcId="124519"/>
</workbook>
</file>

<file path=xl/calcChain.xml><?xml version="1.0" encoding="utf-8"?>
<calcChain xmlns="http://schemas.openxmlformats.org/spreadsheetml/2006/main">
  <c r="J68" i="10"/>
  <c r="J69"/>
  <c r="J70"/>
  <c r="J71"/>
  <c r="J67"/>
  <c r="E71"/>
  <c r="E70"/>
  <c r="E69"/>
  <c r="E68"/>
  <c r="E67"/>
  <c r="F61"/>
  <c r="J61"/>
  <c r="N61"/>
  <c r="B61"/>
  <c r="Q60"/>
  <c r="P60"/>
  <c r="O60"/>
  <c r="N60"/>
  <c r="M60"/>
  <c r="L60"/>
  <c r="K60"/>
  <c r="J60"/>
  <c r="I60"/>
  <c r="H60"/>
  <c r="G60"/>
  <c r="F60"/>
  <c r="E60"/>
  <c r="D60"/>
  <c r="C60"/>
  <c r="B60"/>
  <c r="B62" l="1"/>
</calcChain>
</file>

<file path=xl/comments1.xml><?xml version="1.0" encoding="utf-8"?>
<comments xmlns="http://schemas.openxmlformats.org/spreadsheetml/2006/main">
  <authors>
    <author>for Home Used Only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for Home Used Only: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<sst xmlns="http://schemas.openxmlformats.org/spreadsheetml/2006/main" count="122" uniqueCount="90">
  <si>
    <t>เกณฑ์การประเมิน</t>
  </si>
  <si>
    <t xml:space="preserve">ระดับควรปรับปรุง      จัดกิจกรรมได้สอดคล้องกับรายการประเมินต่ำกว่าร้อยละ      50  </t>
  </si>
  <si>
    <t>ระดับดีมาก                 จัดกิจกรรมได้สอดคล้องกับรายการประเมินร้อยละ                90  ขึ้นไป</t>
  </si>
  <si>
    <t xml:space="preserve">ระดับดี                        จัดกิจกรรมได้สอดคล้องกับรายการประเมินร้อยละ           75-89 </t>
  </si>
  <si>
    <t xml:space="preserve">ระดับปานกลาง           จัดกิจกรรมได้สอดคล้องกับรายการประเมินร้อยละ          50-74  </t>
  </si>
  <si>
    <t xml:space="preserve">            ครั้งที่1           </t>
  </si>
  <si>
    <t xml:space="preserve">          ครั้งที่2            </t>
  </si>
  <si>
    <t xml:space="preserve">          ครั้งที่3            </t>
  </si>
  <si>
    <t xml:space="preserve">            ครั้งที่4              </t>
  </si>
  <si>
    <t xml:space="preserve">คะแนนเฉลี่ยรวมทั้ง 4  ครั้ง </t>
  </si>
  <si>
    <t>ข้อคิดเห็นเพิ่มเติม</t>
  </si>
  <si>
    <t>..................................................................................................................</t>
  </si>
  <si>
    <t xml:space="preserve"> ......................................................................................................</t>
  </si>
  <si>
    <t xml:space="preserve">ครั้งที่1  จุดเด่นที่พบ .................................................................................    </t>
  </si>
  <si>
    <t>จุดที่ควรพัฒนา .............................................................................</t>
  </si>
  <si>
    <t xml:space="preserve">ครั้งที่2  จุดเด่นที่พบ .................................................................................    </t>
  </si>
  <si>
    <t xml:space="preserve">ครั้งที่3  จุดเด่นที่พบ .................................................................................    </t>
  </si>
  <si>
    <t xml:space="preserve">ครั้งที่4  จุดเด่นที่พบ .................................................................................    </t>
  </si>
  <si>
    <r>
      <t xml:space="preserve">รายการ                                                                                                   </t>
    </r>
    <r>
      <rPr>
        <b/>
        <sz val="14"/>
        <rFont val="Angsana New"/>
        <family val="1"/>
      </rPr>
      <t>ระดับคุณภาพแผนการเรียนรู้</t>
    </r>
  </si>
  <si>
    <t>2.3มีความแม่นยำในการนำเสนอเนื้อหาสาระ</t>
  </si>
  <si>
    <t xml:space="preserve">4.2จัดกิจกรรมการเน้นทักษะกระบวนการแสวงหาความรู้ </t>
  </si>
  <si>
    <t xml:space="preserve">4.5จัดกิจกรรมการเน้นทักษะกระบวนการทางวิทยาศาสตร์ </t>
  </si>
  <si>
    <t xml:space="preserve">4.6จัดกิจกรรมการเน้นทักษะกระบวนการศึกษาด้วยตนเอง </t>
  </si>
  <si>
    <t xml:space="preserve">4.8 จัดกิจกรรมการเน้นทักษะกระบวนการ </t>
  </si>
  <si>
    <t>5.2 จัดกิจกรรมการเน้นทักษะการคิดสังเคราะห์</t>
  </si>
  <si>
    <t>5.3 จัดกิจกรรมการเน้นทักษะการคิดสร้างสรรค์</t>
  </si>
  <si>
    <t>6.3ใช้สื่อจากธรรมชาติที่เหมาะสมเอื้อต่อการเรียนรู้</t>
  </si>
  <si>
    <t>6.2ใช้สื่อเทคโนโลยีและสารสนเทศที่เหมาะสม</t>
  </si>
  <si>
    <t>6.4 สื่อที่ใช้สามารถพัฒนาส่งเสริมการเรียนรู้</t>
  </si>
  <si>
    <t>6.5เปิดโอกาสให้ผู้เรียนมีส่วนร่วมในการใช้สื่อ</t>
  </si>
  <si>
    <t>6.7ใช้สื่อได้อย่างคุ้มค่าเกิดประโยชน์สูงสุด</t>
  </si>
  <si>
    <t>6.6 มีการใช้สื่อจากภูมิปัญญาท้องถิ่นที่เหมาะสม</t>
  </si>
  <si>
    <t>7.2 การใช้คำถามได้ตรงประเด็นเหมาะสม กับสถานการณ์</t>
  </si>
  <si>
    <t>7.3 เปิดโอกาสให้ผู้เรียนถามและตอบอย่างทั่วถึง</t>
  </si>
  <si>
    <t>4.7 จัดกิจกรรมการเน้นทักษะกระบวนการวางแผนและระบบจัดการ</t>
  </si>
  <si>
    <t>8.2จัดกิจกรรมที่ส่งเสริมให้ผู้เรียนแสดงความต้องการในการเรียนรู้</t>
  </si>
  <si>
    <t>8.3จัดกิจกรรมที่เหมาะสมกับสภาพท้องถิ่นและศักยภาพของผู้เรียน</t>
  </si>
  <si>
    <t>8.4จัดกิจกรรมที่เอื้อต่อการเรียนรู้ของผู้เรียนทั้งในและนอกห้องเรียน</t>
  </si>
  <si>
    <t>8.6ความสามารถในการแก้ปัญหาเฉพาะหน้าที่เกิดขึ้นในชั้นเรียน</t>
  </si>
  <si>
    <t>8.7ให้ความสนใจแลเอาใจใส่นักเรียนในการทำกิจกรรมอย่างทั่วถึง</t>
  </si>
  <si>
    <t>9.2ใช้กิจกรรมสรุปเนื้อหาสาระด้วยวิธีการที่หลากหลาย</t>
  </si>
  <si>
    <t>9.3 นักเรียนมีส่วนร่วมในการสรุปเนื้อหาสาระ</t>
  </si>
  <si>
    <t>8.9 จัดกิจกรรมการเรียนให้นักเรียนมีความกระตือรือร้นในการเรียนและรักโรงเรียน</t>
  </si>
  <si>
    <t xml:space="preserve">  โรงเรียนวารีเชียงใหม่    </t>
  </si>
  <si>
    <t>คะแนนเฉลี่ย แต่ละครั้ง  196  หาร คะแนนรวมที่ได้</t>
  </si>
  <si>
    <r>
      <t xml:space="preserve">1.วิธีการนำเข้าสู่กิจกรรมการเรียนรู้ 
</t>
    </r>
    <r>
      <rPr>
        <sz val="14"/>
        <rFont val="Angsana New"/>
        <family val="1"/>
      </rPr>
      <t>1.1ใช้วิธีการนำเข้าสู่บทเรียนที่สอดคล้องกับ 
ประสบการณ์เดิมสามารถเชื่อมโยงเนื้อหา 
ได้อย่างกลมกลืน</t>
    </r>
  </si>
  <si>
    <t>1.2 มีการนำเทคนิควิธีการต่าง ๆ เช่น เกม เพลง  
นิทานฯลฯ เข้ามาแระยุกต์ใช้ให้สอดคล้องกับเนื้อหา</t>
  </si>
  <si>
    <t xml:space="preserve">1.3ใช้ระยะเวลาเหมาะสมในการกระตุ้นเร้า 
ความสนใจให่นักเรียนต้องการเรียนรู้ </t>
  </si>
  <si>
    <t>2.การนำเสนอกิจกรรมและเนื้อหา 
2.1จัดกิจกรรมเชื่อมต่อจากขั้นนำอย่างกลมกลืน</t>
  </si>
  <si>
    <t>2.2ดำเนินการจัดกิจกรรมเป็นลำดับ     
ขั้นตอนอย่างมีจังหวะและชัดเจน</t>
  </si>
  <si>
    <t>3.2มีการจัดกิจกรรมบูรณาการเนื้อหาข้าม 
กลุ่มสาระการเรียนรู้</t>
  </si>
  <si>
    <t>3.3มีการจัดกิจกรรมบูรณาการเนื้อหา
แบบหลากหลายกลุ่มสาระการเรียนรู้</t>
  </si>
  <si>
    <t>3.4มีการจัดกิจกรรมที่บูรณาการวิชาการที่เรียน 
กับชีวิตจริง</t>
  </si>
  <si>
    <t>3.5มีการบูรณาการปลูกฝังคุณธรรมจริยธรรม 
ในกิจกรรมการเรียนรู้ เทคนิคการสอนโดยเน้น
ผู้เรียนเป็นสำคัญในการนำเสนอเนื้อหาสาระ</t>
  </si>
  <si>
    <r>
      <t xml:space="preserve">3.การบูรณาการเนื้อหาสาระได้อย่างครอบคลุม 
ทุกกลุ่มสาระการเรียนรู้ 
</t>
    </r>
    <r>
      <rPr>
        <sz val="14"/>
        <rFont val="Angsana New"/>
        <family val="1"/>
      </rPr>
      <t>3.1 การจัดกิจกรรมบูรณาการเนื้อหาภายใน
กลุ่มสาระการเรียนรู้</t>
    </r>
  </si>
  <si>
    <r>
      <t xml:space="preserve">4.การใช้ทักษะกระบวนการในการจัดกิจกรรม  
</t>
    </r>
    <r>
      <rPr>
        <sz val="12"/>
        <rFont val="Angsana New"/>
        <family val="1"/>
      </rPr>
      <t>4.1การจัดกิจกรรมกระตุ้นให้ผู้เรียนเกิดทักษะกระบวนการ</t>
    </r>
  </si>
  <si>
    <t>4.3จัดกิจกรรมการเน้นทักษะกระบวนการกลุ่ม 
แลกเปลี่ยนเรียนรู้ร่วมกัน</t>
  </si>
  <si>
    <t>4.4จัดกิจกรรมการเน้นทักษะกระบวนการ 
แก้ปัญหาและตัดสินใจ</t>
  </si>
  <si>
    <r>
      <t xml:space="preserve">5. การจัดกิจกรรมกระตุ้นการคิดระดับสูง 
</t>
    </r>
    <r>
      <rPr>
        <sz val="14"/>
        <rFont val="Angsana New"/>
        <family val="1"/>
      </rPr>
      <t>5.1 จัดกิจกรรมการเน้นทักษะการคิดวิเคราะห์</t>
    </r>
  </si>
  <si>
    <t>5.4 การจัดกิจกรรมบูรณาการเชื่อมโยงสาระความรู้  
ทักษะด้านต่าง ๆ รวมถึงแนวคิดของสิ่งที่เรียนรู้ 
ในห้องเรียนกับชีวิตประจำวัน</t>
  </si>
  <si>
    <r>
      <t xml:space="preserve">6.การใช้สื่อการเรียนรู้  
</t>
    </r>
    <r>
      <rPr>
        <sz val="14"/>
        <rFont val="Angsana New"/>
        <family val="1"/>
      </rPr>
      <t>6.1 การเตรียมสื่ออุปกรณ์ได้พร้อมก่อนเริ่มกิจกรรม</t>
    </r>
  </si>
  <si>
    <r>
      <t xml:space="preserve">7.ทักษะการใช้คำถามและการสื่อสารกับนักเรียน 
</t>
    </r>
    <r>
      <rPr>
        <sz val="14"/>
        <rFont val="Angsana New"/>
        <family val="1"/>
      </rPr>
      <t>7.1การใช้คำถามกระตุ้นให้ผู้เรียนได้ฝึกทักษะกระบวนการคิด</t>
    </r>
  </si>
  <si>
    <t>7.4 มีปฏิสัมพันธ์ในทางสร้างสรรค์และใช้ภาษา 
ได้ถูกต้องเหมาะสม  ผู้เรียนเข้าใจง่าย</t>
  </si>
  <si>
    <t>7.5ท่าทางและคำพูดที่แสดงความเป็นมิตรและให้กำลังใจ  
แก่นักเรียน</t>
  </si>
  <si>
    <t>8.5จัดกิจกรรมที่ส่งเสริมให้ผู้เรียนเกิดการเรียนรู้โดยเน้น 
ให้ผู้เรียนเป็นผู้กำหนด</t>
  </si>
  <si>
    <t>8.8ใช้วิธีการที่เหมาะสมและเปิดโอกาสให้นักเรียน 
มีส่วนร่วมในการดูแลชั้นเรียน</t>
  </si>
  <si>
    <r>
      <t xml:space="preserve">9.การสรุปกิจกรรมการเรียนรู้ 
</t>
    </r>
    <r>
      <rPr>
        <sz val="14"/>
        <rFont val="Angsana New"/>
        <family val="1"/>
      </rPr>
      <t>9.1มีกิจกรรมสรุปได้สอดคล้องกับเนื้อหาสาระ</t>
    </r>
  </si>
  <si>
    <t xml:space="preserve">9.4 มีการสรุปเชื่อมโยงเนื้อหาสาระกับ 
การนำไปประยุกต์ใช้ในชีวิตประจำวัน </t>
  </si>
  <si>
    <t>9.5 มีการสรุปผลการเรียนรู้ที่ครอบคลุม
ทั้งด้านความรู้  ความคิด  ทักษะและคุณลักษณะ</t>
  </si>
  <si>
    <t>รวมคะแนน  (คะแนนที่ได้ * ระดับคุณภาพ)</t>
  </si>
  <si>
    <t>ระดับคุณภาพ</t>
  </si>
  <si>
    <r>
      <t xml:space="preserve">8. การจัดสภาพบรรยากาศกิจกรรมการเรียนรู้
</t>
    </r>
    <r>
      <rPr>
        <sz val="10"/>
        <rFont val="Angsana New"/>
        <family val="1"/>
      </rPr>
      <t>8.1มีการจัดสภาพของห้องเรียนหรือสถานที่ให้เหมาะสมกับกิจกรรม</t>
    </r>
  </si>
  <si>
    <t>สรุปผลการนิเทศการสอน ครั้งที่ 1-4  ปีการศึกษา 2554</t>
  </si>
  <si>
    <t xml:space="preserve">ครั้งที่ </t>
  </si>
  <si>
    <t>ร้อยละ</t>
  </si>
  <si>
    <t xml:space="preserve">ลงชื่อผู้รับการนิเทศ </t>
  </si>
  <si>
    <t>ครั้งที่ 1</t>
  </si>
  <si>
    <t>ครั้งที่ 2</t>
  </si>
  <si>
    <t>ครั้งที่ 3</t>
  </si>
  <si>
    <t>ครั้งที่ 4</t>
  </si>
  <si>
    <t>…………………………………………………………….</t>
  </si>
  <si>
    <t>ครั้งที่ 1 วันที่              เดือน              2554          คาบที่                  ผู้นิเทศ……..</t>
  </si>
  <si>
    <t>ครั้งที่ 2 วันที่              เดือน              2554          คาบที่                  ผู้นิเทศ……..</t>
  </si>
  <si>
    <t>ครั้งที่ 3 วันที่              เดือน              2554          คาบที่                  ผู้นิเทศ……..</t>
  </si>
  <si>
    <t>ครั้งที่ 4 วันที่              เดือน              2554          คาบที่                  ผู้นิเทศ……..</t>
  </si>
  <si>
    <t xml:space="preserve">ชื่อ ผู้รับการนิเทศ……………………………….….      กลุ่มสาระการเรียนรู้………………………………….. วิชา………….…      ชั้น ป. </t>
  </si>
  <si>
    <t xml:space="preserve">การกรอกข้อมูลให้กรอกตัวเลข 1-4  ตามช่องของแต่ละช่อง  </t>
  </si>
  <si>
    <t xml:space="preserve">ส่วนผลลัพธ์ด้านล่างจะวิเคราะห์ให้อัตโนมัติ </t>
  </si>
  <si>
    <t>ทั้งหมดมีอยู่ 2 Sheet คือ page1-page2</t>
  </si>
  <si>
    <t xml:space="preserve">ระดับคุณภาพรวมครั้งที่ 1-4 </t>
  </si>
</sst>
</file>

<file path=xl/styles.xml><?xml version="1.0" encoding="utf-8"?>
<styleSheet xmlns="http://schemas.openxmlformats.org/spreadsheetml/2006/main">
  <fonts count="15">
    <font>
      <sz val="10"/>
      <name val="Arial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ngsana New"/>
      <family val="1"/>
    </font>
    <font>
      <b/>
      <sz val="12"/>
      <name val="Angsana New"/>
      <family val="1"/>
    </font>
    <font>
      <sz val="10"/>
      <name val="Angsana New"/>
      <family val="1"/>
    </font>
    <font>
      <sz val="11"/>
      <name val="Angsana New"/>
      <family val="1"/>
    </font>
    <font>
      <sz val="8"/>
      <name val="Angsana New"/>
      <family val="1"/>
    </font>
    <font>
      <sz val="16"/>
      <name val="Angsana New"/>
      <family val="1"/>
    </font>
    <font>
      <sz val="10"/>
      <name val="Arial"/>
      <family val="2"/>
    </font>
    <font>
      <sz val="18"/>
      <name val="Angsana New"/>
      <family val="1"/>
    </font>
    <font>
      <sz val="18"/>
      <color rgb="FFFF0000"/>
      <name val="Angsana New"/>
      <family val="1"/>
    </font>
    <font>
      <b/>
      <sz val="26"/>
      <color rgb="FFFF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8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1" fillId="2" borderId="1" xfId="0" applyFont="1" applyFill="1" applyBorder="1"/>
    <xf numFmtId="0" fontId="7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1" fillId="0" borderId="16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2" fontId="1" fillId="2" borderId="1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2">
    <cellStyle name="Normal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2"/>
  <sheetViews>
    <sheetView topLeftCell="A59" zoomScaleSheetLayoutView="93" workbookViewId="0">
      <selection activeCell="R66" sqref="R66"/>
    </sheetView>
  </sheetViews>
  <sheetFormatPr defaultRowHeight="21"/>
  <cols>
    <col min="1" max="1" width="37.140625" style="1" customWidth="1"/>
    <col min="2" max="16" width="3.7109375" style="1" customWidth="1"/>
    <col min="17" max="17" width="4" style="1" customWidth="1"/>
    <col min="18" max="27" width="9.140625" style="1"/>
    <col min="28" max="28" width="9.140625" style="1" customWidth="1"/>
    <col min="29" max="16384" width="9.140625" style="1"/>
  </cols>
  <sheetData>
    <row r="2" spans="1:17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>
      <c r="A3" s="1" t="s">
        <v>85</v>
      </c>
    </row>
    <row r="4" spans="1:17">
      <c r="A4" s="1" t="s">
        <v>81</v>
      </c>
    </row>
    <row r="5" spans="1:17">
      <c r="A5" s="1" t="s">
        <v>82</v>
      </c>
    </row>
    <row r="6" spans="1:17">
      <c r="A6" s="1" t="s">
        <v>83</v>
      </c>
    </row>
    <row r="7" spans="1:17">
      <c r="A7" s="1" t="s">
        <v>84</v>
      </c>
    </row>
    <row r="8" spans="1:17" ht="9" customHeight="1"/>
    <row r="9" spans="1:17" ht="21" customHeight="1">
      <c r="A9" s="48" t="s">
        <v>18</v>
      </c>
      <c r="B9" s="49" t="s">
        <v>5</v>
      </c>
      <c r="C9" s="49"/>
      <c r="D9" s="49"/>
      <c r="E9" s="49"/>
      <c r="F9" s="49" t="s">
        <v>6</v>
      </c>
      <c r="G9" s="49"/>
      <c r="H9" s="49"/>
      <c r="I9" s="49"/>
      <c r="J9" s="49" t="s">
        <v>7</v>
      </c>
      <c r="K9" s="49"/>
      <c r="L9" s="49"/>
      <c r="M9" s="49"/>
      <c r="N9" s="49" t="s">
        <v>8</v>
      </c>
      <c r="O9" s="49"/>
      <c r="P9" s="49"/>
      <c r="Q9" s="49"/>
    </row>
    <row r="10" spans="1:17">
      <c r="A10" s="48"/>
      <c r="B10" s="30">
        <v>1</v>
      </c>
      <c r="C10" s="30">
        <v>2</v>
      </c>
      <c r="D10" s="30">
        <v>3</v>
      </c>
      <c r="E10" s="30">
        <v>4</v>
      </c>
      <c r="F10" s="30">
        <v>1</v>
      </c>
      <c r="G10" s="30">
        <v>2</v>
      </c>
      <c r="H10" s="30">
        <v>3</v>
      </c>
      <c r="I10" s="30">
        <v>4</v>
      </c>
      <c r="J10" s="30">
        <v>1</v>
      </c>
      <c r="K10" s="30">
        <v>2</v>
      </c>
      <c r="L10" s="30">
        <v>3</v>
      </c>
      <c r="M10" s="30">
        <v>4</v>
      </c>
      <c r="N10" s="30">
        <v>1</v>
      </c>
      <c r="O10" s="30">
        <v>2</v>
      </c>
      <c r="P10" s="30">
        <v>3</v>
      </c>
      <c r="Q10" s="30">
        <v>4</v>
      </c>
    </row>
    <row r="11" spans="1:17" ht="84">
      <c r="A11" s="17" t="s">
        <v>45</v>
      </c>
      <c r="B11" s="3"/>
      <c r="C11" s="3"/>
      <c r="D11" s="3"/>
      <c r="E11" s="3">
        <v>4</v>
      </c>
      <c r="F11" s="3"/>
      <c r="G11" s="3"/>
      <c r="H11" s="3"/>
      <c r="I11" s="3">
        <v>4</v>
      </c>
      <c r="J11" s="3"/>
      <c r="K11" s="3"/>
      <c r="L11" s="3"/>
      <c r="M11" s="3">
        <v>4</v>
      </c>
      <c r="N11" s="3"/>
      <c r="O11" s="3"/>
      <c r="P11" s="3"/>
      <c r="Q11" s="3">
        <v>4</v>
      </c>
    </row>
    <row r="12" spans="1:17" ht="38.25" customHeight="1">
      <c r="A12" s="18" t="s">
        <v>46</v>
      </c>
      <c r="B12" s="3"/>
      <c r="C12" s="3"/>
      <c r="D12" s="3"/>
      <c r="E12" s="3">
        <v>4</v>
      </c>
      <c r="F12" s="3"/>
      <c r="G12" s="3"/>
      <c r="H12" s="3"/>
      <c r="I12" s="3">
        <v>4</v>
      </c>
      <c r="J12" s="3"/>
      <c r="K12" s="3"/>
      <c r="L12" s="3"/>
      <c r="M12" s="3">
        <v>4</v>
      </c>
      <c r="N12" s="3"/>
      <c r="O12" s="3"/>
      <c r="P12" s="3"/>
      <c r="Q12" s="3">
        <v>4</v>
      </c>
    </row>
    <row r="13" spans="1:17" ht="42">
      <c r="A13" s="18" t="s">
        <v>47</v>
      </c>
      <c r="B13" s="3"/>
      <c r="C13" s="3"/>
      <c r="D13" s="3"/>
      <c r="E13" s="3">
        <v>4</v>
      </c>
      <c r="F13" s="3"/>
      <c r="G13" s="3"/>
      <c r="H13" s="3"/>
      <c r="I13" s="3">
        <v>4</v>
      </c>
      <c r="J13" s="3"/>
      <c r="K13" s="3"/>
      <c r="L13" s="3"/>
      <c r="M13" s="3">
        <v>4</v>
      </c>
      <c r="N13" s="3"/>
      <c r="O13" s="3"/>
      <c r="P13" s="3"/>
      <c r="Q13" s="3">
        <v>4</v>
      </c>
    </row>
    <row r="14" spans="1:17" ht="42">
      <c r="A14" s="17" t="s">
        <v>48</v>
      </c>
      <c r="B14" s="21"/>
      <c r="C14" s="21"/>
      <c r="D14" s="21"/>
      <c r="E14" s="21">
        <v>4</v>
      </c>
      <c r="F14" s="21"/>
      <c r="G14" s="21"/>
      <c r="H14" s="21"/>
      <c r="I14" s="21">
        <v>4</v>
      </c>
      <c r="J14" s="21"/>
      <c r="K14" s="21"/>
      <c r="L14" s="21"/>
      <c r="M14" s="21">
        <v>4</v>
      </c>
      <c r="N14" s="21"/>
      <c r="O14" s="21"/>
      <c r="P14" s="21"/>
      <c r="Q14" s="21">
        <v>4</v>
      </c>
    </row>
    <row r="15" spans="1:17" ht="42">
      <c r="A15" s="18" t="s">
        <v>49</v>
      </c>
      <c r="B15" s="3"/>
      <c r="C15" s="3"/>
      <c r="D15" s="3"/>
      <c r="E15" s="3">
        <v>4</v>
      </c>
      <c r="F15" s="3"/>
      <c r="G15" s="3"/>
      <c r="H15" s="3"/>
      <c r="I15" s="3">
        <v>4</v>
      </c>
      <c r="J15" s="3"/>
      <c r="K15" s="3"/>
      <c r="L15" s="3"/>
      <c r="M15" s="3">
        <v>4</v>
      </c>
      <c r="N15" s="3"/>
      <c r="O15" s="3"/>
      <c r="P15" s="3"/>
      <c r="Q15" s="3">
        <v>4</v>
      </c>
    </row>
    <row r="16" spans="1:17">
      <c r="A16" s="3" t="s">
        <v>19</v>
      </c>
      <c r="B16" s="13"/>
      <c r="C16" s="13"/>
      <c r="D16" s="13"/>
      <c r="E16" s="3">
        <v>4</v>
      </c>
      <c r="F16" s="13"/>
      <c r="G16" s="13"/>
      <c r="H16" s="13"/>
      <c r="I16" s="3">
        <v>4</v>
      </c>
      <c r="J16" s="13"/>
      <c r="K16" s="13"/>
      <c r="L16" s="13"/>
      <c r="M16" s="3">
        <v>4</v>
      </c>
      <c r="N16" s="13"/>
      <c r="O16" s="13"/>
      <c r="P16" s="13"/>
      <c r="Q16" s="3">
        <v>4</v>
      </c>
    </row>
    <row r="17" spans="1:17" ht="87.75" customHeight="1">
      <c r="A17" s="17" t="s">
        <v>54</v>
      </c>
      <c r="B17" s="21"/>
      <c r="C17" s="21"/>
      <c r="D17" s="21"/>
      <c r="E17" s="3">
        <v>4</v>
      </c>
      <c r="F17" s="21"/>
      <c r="G17" s="21"/>
      <c r="H17" s="21"/>
      <c r="I17" s="3">
        <v>4</v>
      </c>
      <c r="J17" s="21"/>
      <c r="K17" s="21"/>
      <c r="L17" s="21"/>
      <c r="M17" s="3">
        <v>4</v>
      </c>
      <c r="N17" s="21"/>
      <c r="O17" s="21"/>
      <c r="P17" s="21"/>
      <c r="Q17" s="3">
        <v>4</v>
      </c>
    </row>
    <row r="18" spans="1:17" ht="42">
      <c r="A18" s="18" t="s">
        <v>50</v>
      </c>
      <c r="B18" s="13"/>
      <c r="C18" s="13"/>
      <c r="D18" s="13"/>
      <c r="E18" s="3">
        <v>4</v>
      </c>
      <c r="F18" s="13"/>
      <c r="G18" s="13"/>
      <c r="H18" s="13"/>
      <c r="I18" s="3">
        <v>4</v>
      </c>
      <c r="J18" s="13"/>
      <c r="K18" s="13"/>
      <c r="L18" s="13"/>
      <c r="M18" s="3">
        <v>4</v>
      </c>
      <c r="N18" s="13"/>
      <c r="O18" s="13"/>
      <c r="P18" s="13"/>
      <c r="Q18" s="3">
        <v>4</v>
      </c>
    </row>
    <row r="19" spans="1:17" ht="42">
      <c r="A19" s="18" t="s">
        <v>51</v>
      </c>
      <c r="B19" s="3"/>
      <c r="C19" s="3"/>
      <c r="D19" s="3"/>
      <c r="E19" s="3">
        <v>4</v>
      </c>
      <c r="F19" s="3"/>
      <c r="G19" s="3"/>
      <c r="H19" s="3"/>
      <c r="I19" s="3">
        <v>4</v>
      </c>
      <c r="J19" s="3"/>
      <c r="K19" s="3"/>
      <c r="L19" s="3"/>
      <c r="M19" s="3">
        <v>4</v>
      </c>
      <c r="N19" s="3"/>
      <c r="O19" s="3"/>
      <c r="P19" s="3"/>
      <c r="Q19" s="3">
        <v>4</v>
      </c>
    </row>
    <row r="20" spans="1:17" ht="42">
      <c r="A20" s="18" t="s">
        <v>52</v>
      </c>
      <c r="B20" s="3"/>
      <c r="C20" s="3"/>
      <c r="D20" s="3"/>
      <c r="E20" s="3">
        <v>4</v>
      </c>
      <c r="F20" s="3"/>
      <c r="G20" s="3"/>
      <c r="H20" s="3"/>
      <c r="I20" s="3">
        <v>4</v>
      </c>
      <c r="J20" s="3"/>
      <c r="K20" s="3"/>
      <c r="L20" s="3"/>
      <c r="M20" s="3">
        <v>4</v>
      </c>
      <c r="N20" s="3"/>
      <c r="O20" s="3"/>
      <c r="P20" s="3"/>
      <c r="Q20" s="3">
        <v>4</v>
      </c>
    </row>
    <row r="21" spans="1:17" ht="63">
      <c r="A21" s="18" t="s">
        <v>53</v>
      </c>
      <c r="B21" s="3"/>
      <c r="C21" s="3"/>
      <c r="D21" s="3"/>
      <c r="E21" s="3">
        <v>4</v>
      </c>
      <c r="F21" s="3"/>
      <c r="G21" s="3"/>
      <c r="H21" s="3"/>
      <c r="I21" s="3">
        <v>4</v>
      </c>
      <c r="J21" s="3"/>
      <c r="K21" s="3"/>
      <c r="L21" s="3"/>
      <c r="M21" s="3">
        <v>4</v>
      </c>
      <c r="N21" s="3"/>
      <c r="O21" s="3"/>
      <c r="P21" s="3"/>
      <c r="Q21" s="3">
        <v>4</v>
      </c>
    </row>
    <row r="22" spans="1:17" ht="36.75">
      <c r="A22" s="22" t="s">
        <v>55</v>
      </c>
      <c r="B22" s="21"/>
      <c r="C22" s="21"/>
      <c r="D22" s="21"/>
      <c r="E22" s="3">
        <v>4</v>
      </c>
      <c r="F22" s="21"/>
      <c r="G22" s="21"/>
      <c r="H22" s="21"/>
      <c r="I22" s="3">
        <v>4</v>
      </c>
      <c r="J22" s="21"/>
      <c r="K22" s="21"/>
      <c r="L22" s="21"/>
      <c r="M22" s="3">
        <v>4</v>
      </c>
      <c r="N22" s="21"/>
      <c r="O22" s="21"/>
      <c r="P22" s="21"/>
      <c r="Q22" s="3">
        <v>4</v>
      </c>
    </row>
    <row r="23" spans="1:17">
      <c r="A23" s="23" t="s">
        <v>20</v>
      </c>
      <c r="B23" s="3"/>
      <c r="C23" s="3"/>
      <c r="D23" s="3"/>
      <c r="E23" s="3">
        <v>4</v>
      </c>
      <c r="F23" s="3"/>
      <c r="G23" s="3"/>
      <c r="H23" s="3"/>
      <c r="I23" s="3">
        <v>4</v>
      </c>
      <c r="J23" s="3"/>
      <c r="K23" s="3"/>
      <c r="L23" s="3"/>
      <c r="M23" s="3">
        <v>4</v>
      </c>
      <c r="N23" s="3"/>
      <c r="O23" s="3"/>
      <c r="P23" s="3"/>
      <c r="Q23" s="3">
        <v>4</v>
      </c>
    </row>
    <row r="24" spans="1:17" ht="35.25" customHeight="1">
      <c r="A24" s="24" t="s">
        <v>56</v>
      </c>
      <c r="B24" s="13"/>
      <c r="C24" s="13"/>
      <c r="D24" s="13"/>
      <c r="E24" s="3">
        <v>4</v>
      </c>
      <c r="F24" s="13"/>
      <c r="G24" s="13"/>
      <c r="H24" s="13"/>
      <c r="I24" s="3">
        <v>4</v>
      </c>
      <c r="J24" s="13"/>
      <c r="K24" s="13"/>
      <c r="L24" s="13"/>
      <c r="M24" s="3">
        <v>4</v>
      </c>
      <c r="N24" s="13"/>
      <c r="O24" s="13"/>
      <c r="P24" s="13"/>
      <c r="Q24" s="3">
        <v>4</v>
      </c>
    </row>
    <row r="25" spans="1:17" ht="36.75">
      <c r="A25" s="24" t="s">
        <v>57</v>
      </c>
      <c r="B25" s="3"/>
      <c r="C25" s="3"/>
      <c r="D25" s="3"/>
      <c r="E25" s="3">
        <v>4</v>
      </c>
      <c r="F25" s="3"/>
      <c r="G25" s="3"/>
      <c r="H25" s="3"/>
      <c r="I25" s="3">
        <v>4</v>
      </c>
      <c r="J25" s="3"/>
      <c r="K25" s="3"/>
      <c r="L25" s="3"/>
      <c r="M25" s="3">
        <v>4</v>
      </c>
      <c r="N25" s="3"/>
      <c r="O25" s="3"/>
      <c r="P25" s="3"/>
      <c r="Q25" s="3">
        <v>4</v>
      </c>
    </row>
    <row r="26" spans="1:17">
      <c r="A26" s="23" t="s">
        <v>21</v>
      </c>
      <c r="B26" s="3"/>
      <c r="C26" s="3"/>
      <c r="D26" s="3"/>
      <c r="E26" s="3">
        <v>4</v>
      </c>
      <c r="F26" s="3"/>
      <c r="G26" s="3"/>
      <c r="H26" s="3"/>
      <c r="I26" s="3">
        <v>4</v>
      </c>
      <c r="J26" s="3"/>
      <c r="K26" s="3"/>
      <c r="L26" s="3"/>
      <c r="M26" s="3">
        <v>4</v>
      </c>
      <c r="N26" s="3"/>
      <c r="O26" s="3"/>
      <c r="P26" s="3"/>
      <c r="Q26" s="3">
        <v>4</v>
      </c>
    </row>
    <row r="27" spans="1:17">
      <c r="A27" s="23" t="s">
        <v>22</v>
      </c>
      <c r="B27" s="3"/>
      <c r="C27" s="3"/>
      <c r="D27" s="3"/>
      <c r="E27" s="3">
        <v>4</v>
      </c>
      <c r="F27" s="3"/>
      <c r="G27" s="3"/>
      <c r="H27" s="3"/>
      <c r="I27" s="3">
        <v>4</v>
      </c>
      <c r="J27" s="3"/>
      <c r="K27" s="3"/>
      <c r="L27" s="3"/>
      <c r="M27" s="3">
        <v>4</v>
      </c>
      <c r="N27" s="3"/>
      <c r="O27" s="3"/>
      <c r="P27" s="3"/>
      <c r="Q27" s="3">
        <v>4</v>
      </c>
    </row>
    <row r="28" spans="1:17">
      <c r="A28" s="25" t="s">
        <v>34</v>
      </c>
      <c r="B28" s="3"/>
      <c r="C28" s="3"/>
      <c r="D28" s="3"/>
      <c r="E28" s="3">
        <v>4</v>
      </c>
      <c r="F28" s="3"/>
      <c r="G28" s="3"/>
      <c r="H28" s="3"/>
      <c r="I28" s="3">
        <v>4</v>
      </c>
      <c r="J28" s="3"/>
      <c r="K28" s="3"/>
      <c r="L28" s="3"/>
      <c r="M28" s="3">
        <v>4</v>
      </c>
      <c r="N28" s="3"/>
      <c r="O28" s="3"/>
      <c r="P28" s="3"/>
      <c r="Q28" s="3">
        <v>4</v>
      </c>
    </row>
    <row r="29" spans="1:17">
      <c r="A29" s="23" t="s">
        <v>23</v>
      </c>
      <c r="B29" s="3"/>
      <c r="C29" s="3"/>
      <c r="D29" s="3"/>
      <c r="E29" s="3">
        <v>4</v>
      </c>
      <c r="F29" s="3"/>
      <c r="G29" s="3"/>
      <c r="H29" s="3"/>
      <c r="I29" s="3">
        <v>4</v>
      </c>
      <c r="J29" s="3"/>
      <c r="K29" s="3"/>
      <c r="L29" s="3"/>
      <c r="M29" s="3">
        <v>4</v>
      </c>
      <c r="N29" s="3"/>
      <c r="O29" s="3"/>
      <c r="P29" s="3"/>
      <c r="Q29" s="3">
        <v>4</v>
      </c>
    </row>
    <row r="30" spans="1:17" ht="42">
      <c r="A30" s="17" t="s">
        <v>58</v>
      </c>
      <c r="B30" s="21"/>
      <c r="C30" s="21"/>
      <c r="D30" s="21"/>
      <c r="E30" s="3">
        <v>4</v>
      </c>
      <c r="F30" s="21"/>
      <c r="G30" s="21"/>
      <c r="H30" s="21"/>
      <c r="I30" s="3">
        <v>4</v>
      </c>
      <c r="J30" s="21"/>
      <c r="K30" s="21"/>
      <c r="L30" s="21"/>
      <c r="M30" s="3">
        <v>4</v>
      </c>
      <c r="N30" s="21"/>
      <c r="O30" s="21"/>
      <c r="P30" s="21"/>
      <c r="Q30" s="3">
        <v>4</v>
      </c>
    </row>
    <row r="31" spans="1:17">
      <c r="A31" s="3" t="s">
        <v>24</v>
      </c>
      <c r="B31" s="3"/>
      <c r="C31" s="3"/>
      <c r="D31" s="3"/>
      <c r="E31" s="3">
        <v>4</v>
      </c>
      <c r="F31" s="3"/>
      <c r="G31" s="3"/>
      <c r="H31" s="3"/>
      <c r="I31" s="3">
        <v>4</v>
      </c>
      <c r="J31" s="3"/>
      <c r="K31" s="3"/>
      <c r="L31" s="3"/>
      <c r="M31" s="3">
        <v>4</v>
      </c>
      <c r="N31" s="3"/>
      <c r="O31" s="3"/>
      <c r="P31" s="3"/>
      <c r="Q31" s="3">
        <v>4</v>
      </c>
    </row>
    <row r="32" spans="1:17">
      <c r="A32" s="3" t="s">
        <v>25</v>
      </c>
      <c r="B32" s="3"/>
      <c r="C32" s="3"/>
      <c r="D32" s="3"/>
      <c r="E32" s="3">
        <v>4</v>
      </c>
      <c r="F32" s="3"/>
      <c r="G32" s="3"/>
      <c r="H32" s="3"/>
      <c r="I32" s="3">
        <v>4</v>
      </c>
      <c r="J32" s="3"/>
      <c r="K32" s="3"/>
      <c r="L32" s="3"/>
      <c r="M32" s="3">
        <v>4</v>
      </c>
      <c r="N32" s="3"/>
      <c r="O32" s="3"/>
      <c r="P32" s="3"/>
      <c r="Q32" s="3">
        <v>4</v>
      </c>
    </row>
    <row r="33" spans="1:17" ht="63">
      <c r="A33" s="18" t="s">
        <v>59</v>
      </c>
      <c r="B33" s="13"/>
      <c r="C33" s="13"/>
      <c r="D33" s="13"/>
      <c r="E33" s="3">
        <v>4</v>
      </c>
      <c r="F33" s="13"/>
      <c r="G33" s="13"/>
      <c r="H33" s="13"/>
      <c r="I33" s="3">
        <v>4</v>
      </c>
      <c r="J33" s="13"/>
      <c r="K33" s="13"/>
      <c r="L33" s="13"/>
      <c r="M33" s="3">
        <v>4</v>
      </c>
      <c r="N33" s="13"/>
      <c r="O33" s="13"/>
      <c r="P33" s="13"/>
      <c r="Q33" s="3">
        <v>4</v>
      </c>
    </row>
    <row r="34" spans="1:17" ht="42">
      <c r="A34" s="17" t="s">
        <v>60</v>
      </c>
      <c r="B34" s="21"/>
      <c r="C34" s="21"/>
      <c r="D34" s="21"/>
      <c r="E34" s="3">
        <v>4</v>
      </c>
      <c r="F34" s="21"/>
      <c r="G34" s="21"/>
      <c r="H34" s="21"/>
      <c r="I34" s="3">
        <v>4</v>
      </c>
      <c r="J34" s="21"/>
      <c r="K34" s="21"/>
      <c r="L34" s="21"/>
      <c r="M34" s="3">
        <v>4</v>
      </c>
      <c r="N34" s="21"/>
      <c r="O34" s="21"/>
      <c r="P34" s="21"/>
      <c r="Q34" s="3">
        <v>4</v>
      </c>
    </row>
    <row r="35" spans="1:17">
      <c r="A35" s="3" t="s">
        <v>27</v>
      </c>
      <c r="B35" s="3"/>
      <c r="C35" s="3"/>
      <c r="D35" s="3"/>
      <c r="E35" s="3">
        <v>4</v>
      </c>
      <c r="F35" s="3"/>
      <c r="G35" s="3"/>
      <c r="H35" s="3"/>
      <c r="I35" s="3">
        <v>4</v>
      </c>
      <c r="J35" s="3"/>
      <c r="K35" s="3"/>
      <c r="L35" s="3"/>
      <c r="M35" s="3">
        <v>4</v>
      </c>
      <c r="N35" s="3"/>
      <c r="O35" s="3"/>
      <c r="P35" s="3"/>
      <c r="Q35" s="3">
        <v>4</v>
      </c>
    </row>
    <row r="36" spans="1:17">
      <c r="A36" s="3" t="s">
        <v>26</v>
      </c>
      <c r="B36" s="3"/>
      <c r="C36" s="3"/>
      <c r="D36" s="3"/>
      <c r="E36" s="3">
        <v>4</v>
      </c>
      <c r="F36" s="3"/>
      <c r="G36" s="3"/>
      <c r="H36" s="3"/>
      <c r="I36" s="3">
        <v>4</v>
      </c>
      <c r="J36" s="3"/>
      <c r="K36" s="3"/>
      <c r="L36" s="3"/>
      <c r="M36" s="3">
        <v>4</v>
      </c>
      <c r="N36" s="3"/>
      <c r="O36" s="3"/>
      <c r="P36" s="3"/>
      <c r="Q36" s="3">
        <v>4</v>
      </c>
    </row>
    <row r="37" spans="1:17">
      <c r="A37" s="3" t="s">
        <v>28</v>
      </c>
      <c r="B37" s="13"/>
      <c r="C37" s="13"/>
      <c r="D37" s="13"/>
      <c r="E37" s="3">
        <v>4</v>
      </c>
      <c r="F37" s="13"/>
      <c r="G37" s="13"/>
      <c r="H37" s="13"/>
      <c r="I37" s="3">
        <v>4</v>
      </c>
      <c r="J37" s="13"/>
      <c r="K37" s="13"/>
      <c r="L37" s="13"/>
      <c r="M37" s="3">
        <v>4</v>
      </c>
      <c r="N37" s="13"/>
      <c r="O37" s="13"/>
      <c r="P37" s="13"/>
      <c r="Q37" s="3">
        <v>4</v>
      </c>
    </row>
    <row r="38" spans="1:17">
      <c r="A38" s="3" t="s">
        <v>29</v>
      </c>
      <c r="B38" s="3"/>
      <c r="C38" s="3"/>
      <c r="D38" s="3"/>
      <c r="E38" s="3">
        <v>4</v>
      </c>
      <c r="F38" s="3"/>
      <c r="G38" s="3"/>
      <c r="H38" s="3"/>
      <c r="I38" s="3">
        <v>4</v>
      </c>
      <c r="J38" s="3"/>
      <c r="K38" s="3"/>
      <c r="L38" s="3"/>
      <c r="M38" s="3">
        <v>4</v>
      </c>
      <c r="N38" s="3"/>
      <c r="O38" s="3"/>
      <c r="P38" s="3"/>
      <c r="Q38" s="3">
        <v>4</v>
      </c>
    </row>
    <row r="39" spans="1:17">
      <c r="A39" s="3" t="s">
        <v>31</v>
      </c>
      <c r="B39" s="3"/>
      <c r="C39" s="3"/>
      <c r="D39" s="3"/>
      <c r="E39" s="3">
        <v>4</v>
      </c>
      <c r="F39" s="3"/>
      <c r="G39" s="3"/>
      <c r="H39" s="3"/>
      <c r="I39" s="3">
        <v>4</v>
      </c>
      <c r="J39" s="3"/>
      <c r="K39" s="3"/>
      <c r="L39" s="3"/>
      <c r="M39" s="3">
        <v>4</v>
      </c>
      <c r="N39" s="3"/>
      <c r="O39" s="3"/>
      <c r="P39" s="3"/>
      <c r="Q39" s="3">
        <v>4</v>
      </c>
    </row>
    <row r="40" spans="1:17">
      <c r="A40" s="3" t="s">
        <v>30</v>
      </c>
      <c r="B40" s="3"/>
      <c r="C40" s="3"/>
      <c r="D40" s="3"/>
      <c r="E40" s="3">
        <v>4</v>
      </c>
      <c r="F40" s="3"/>
      <c r="G40" s="3"/>
      <c r="H40" s="3"/>
      <c r="I40" s="3">
        <v>4</v>
      </c>
      <c r="J40" s="3"/>
      <c r="K40" s="3"/>
      <c r="L40" s="3"/>
      <c r="M40" s="3">
        <v>4</v>
      </c>
      <c r="N40" s="3"/>
      <c r="O40" s="3"/>
      <c r="P40" s="3"/>
      <c r="Q40" s="3">
        <v>4</v>
      </c>
    </row>
    <row r="41" spans="1:17" ht="63">
      <c r="A41" s="17" t="s">
        <v>61</v>
      </c>
      <c r="B41" s="21"/>
      <c r="C41" s="21"/>
      <c r="D41" s="21"/>
      <c r="E41" s="3">
        <v>4</v>
      </c>
      <c r="F41" s="21"/>
      <c r="G41" s="21"/>
      <c r="H41" s="21"/>
      <c r="I41" s="3">
        <v>4</v>
      </c>
      <c r="J41" s="21"/>
      <c r="K41" s="21"/>
      <c r="L41" s="21"/>
      <c r="M41" s="3">
        <v>4</v>
      </c>
      <c r="N41" s="21"/>
      <c r="O41" s="21"/>
      <c r="P41" s="21"/>
      <c r="Q41" s="3">
        <v>4</v>
      </c>
    </row>
    <row r="42" spans="1:17">
      <c r="A42" s="23" t="s">
        <v>32</v>
      </c>
      <c r="B42" s="3"/>
      <c r="C42" s="3"/>
      <c r="D42" s="3"/>
      <c r="E42" s="3">
        <v>4</v>
      </c>
      <c r="F42" s="3"/>
      <c r="G42" s="3"/>
      <c r="H42" s="3"/>
      <c r="I42" s="3">
        <v>4</v>
      </c>
      <c r="J42" s="3"/>
      <c r="K42" s="3"/>
      <c r="L42" s="3"/>
      <c r="M42" s="3">
        <v>4</v>
      </c>
      <c r="N42" s="3"/>
      <c r="O42" s="3"/>
      <c r="P42" s="3"/>
      <c r="Q42" s="3">
        <v>4</v>
      </c>
    </row>
    <row r="43" spans="1:17">
      <c r="A43" s="23" t="s">
        <v>33</v>
      </c>
      <c r="B43" s="3"/>
      <c r="C43" s="3"/>
      <c r="D43" s="3"/>
      <c r="E43" s="3">
        <v>4</v>
      </c>
      <c r="F43" s="3"/>
      <c r="G43" s="3"/>
      <c r="H43" s="3"/>
      <c r="I43" s="3">
        <v>4</v>
      </c>
      <c r="J43" s="3"/>
      <c r="K43" s="3"/>
      <c r="L43" s="3"/>
      <c r="M43" s="3">
        <v>4</v>
      </c>
      <c r="N43" s="3"/>
      <c r="O43" s="3"/>
      <c r="P43" s="3"/>
      <c r="Q43" s="3">
        <v>4</v>
      </c>
    </row>
    <row r="44" spans="1:17" ht="37.5" customHeight="1">
      <c r="A44" s="24" t="s">
        <v>62</v>
      </c>
      <c r="B44" s="13"/>
      <c r="C44" s="3"/>
      <c r="D44" s="3"/>
      <c r="E44" s="3">
        <v>4</v>
      </c>
      <c r="F44" s="13"/>
      <c r="G44" s="3"/>
      <c r="H44" s="3"/>
      <c r="I44" s="3">
        <v>4</v>
      </c>
      <c r="J44" s="13"/>
      <c r="K44" s="3"/>
      <c r="L44" s="3"/>
      <c r="M44" s="3">
        <v>4</v>
      </c>
      <c r="N44" s="13"/>
      <c r="O44" s="3"/>
      <c r="P44" s="3"/>
      <c r="Q44" s="3">
        <v>4</v>
      </c>
    </row>
    <row r="45" spans="1:17" ht="36.75">
      <c r="A45" s="24" t="s">
        <v>63</v>
      </c>
      <c r="B45" s="3"/>
      <c r="C45" s="13"/>
      <c r="D45" s="13"/>
      <c r="E45" s="3">
        <v>4</v>
      </c>
      <c r="F45" s="3"/>
      <c r="G45" s="13"/>
      <c r="H45" s="13"/>
      <c r="I45" s="3">
        <v>4</v>
      </c>
      <c r="J45" s="3"/>
      <c r="K45" s="13"/>
      <c r="L45" s="13"/>
      <c r="M45" s="3">
        <v>4</v>
      </c>
      <c r="N45" s="3"/>
      <c r="O45" s="13"/>
      <c r="P45" s="13"/>
      <c r="Q45" s="3">
        <v>4</v>
      </c>
    </row>
    <row r="46" spans="1:17" ht="37.5">
      <c r="A46" s="17" t="s">
        <v>71</v>
      </c>
      <c r="B46" s="21"/>
      <c r="C46" s="3"/>
      <c r="D46" s="3"/>
      <c r="E46" s="3">
        <v>4</v>
      </c>
      <c r="F46" s="21"/>
      <c r="G46" s="3"/>
      <c r="H46" s="3"/>
      <c r="I46" s="3">
        <v>4</v>
      </c>
      <c r="J46" s="21"/>
      <c r="K46" s="3"/>
      <c r="L46" s="3"/>
      <c r="M46" s="3">
        <v>4</v>
      </c>
      <c r="N46" s="21"/>
      <c r="O46" s="3"/>
      <c r="P46" s="3"/>
      <c r="Q46" s="3">
        <v>4</v>
      </c>
    </row>
    <row r="47" spans="1:17">
      <c r="A47" s="25" t="s">
        <v>35</v>
      </c>
      <c r="B47" s="3"/>
      <c r="C47" s="21"/>
      <c r="D47" s="21"/>
      <c r="E47" s="3">
        <v>4</v>
      </c>
      <c r="F47" s="3"/>
      <c r="G47" s="21"/>
      <c r="H47" s="21"/>
      <c r="I47" s="3">
        <v>4</v>
      </c>
      <c r="J47" s="3"/>
      <c r="K47" s="21"/>
      <c r="L47" s="21"/>
      <c r="M47" s="3">
        <v>4</v>
      </c>
      <c r="N47" s="3"/>
      <c r="O47" s="21"/>
      <c r="P47" s="21"/>
      <c r="Q47" s="3">
        <v>4</v>
      </c>
    </row>
    <row r="48" spans="1:17">
      <c r="A48" s="25" t="s">
        <v>36</v>
      </c>
      <c r="B48" s="3"/>
      <c r="C48" s="3"/>
      <c r="D48" s="3"/>
      <c r="E48" s="3">
        <v>4</v>
      </c>
      <c r="F48" s="3"/>
      <c r="G48" s="3"/>
      <c r="H48" s="3"/>
      <c r="I48" s="3">
        <v>4</v>
      </c>
      <c r="J48" s="3"/>
      <c r="K48" s="3"/>
      <c r="L48" s="3"/>
      <c r="M48" s="3">
        <v>4</v>
      </c>
      <c r="N48" s="3"/>
      <c r="O48" s="3"/>
      <c r="P48" s="3"/>
      <c r="Q48" s="3">
        <v>4</v>
      </c>
    </row>
    <row r="49" spans="1:19">
      <c r="A49" s="25" t="s">
        <v>37</v>
      </c>
      <c r="B49" s="13"/>
      <c r="C49" s="3"/>
      <c r="D49" s="3"/>
      <c r="E49" s="3">
        <v>4</v>
      </c>
      <c r="F49" s="13"/>
      <c r="G49" s="3"/>
      <c r="H49" s="3"/>
      <c r="I49" s="3">
        <v>4</v>
      </c>
      <c r="J49" s="13"/>
      <c r="K49" s="3"/>
      <c r="L49" s="3"/>
      <c r="M49" s="3">
        <v>4</v>
      </c>
      <c r="N49" s="13"/>
      <c r="O49" s="3"/>
      <c r="P49" s="3"/>
      <c r="Q49" s="3">
        <v>4</v>
      </c>
    </row>
    <row r="50" spans="1:19" ht="34.5">
      <c r="A50" s="26" t="s">
        <v>64</v>
      </c>
      <c r="B50" s="3"/>
      <c r="C50" s="13"/>
      <c r="D50" s="13"/>
      <c r="E50" s="3">
        <v>4</v>
      </c>
      <c r="F50" s="3"/>
      <c r="G50" s="13"/>
      <c r="H50" s="13"/>
      <c r="I50" s="3">
        <v>4</v>
      </c>
      <c r="J50" s="3"/>
      <c r="K50" s="13"/>
      <c r="L50" s="13"/>
      <c r="M50" s="3">
        <v>4</v>
      </c>
      <c r="N50" s="3"/>
      <c r="O50" s="13"/>
      <c r="P50" s="13"/>
      <c r="Q50" s="3">
        <v>4</v>
      </c>
      <c r="S50" s="29"/>
    </row>
    <row r="51" spans="1:19">
      <c r="A51" s="16" t="s">
        <v>38</v>
      </c>
      <c r="B51" s="3"/>
      <c r="C51" s="3"/>
      <c r="D51" s="3"/>
      <c r="E51" s="3">
        <v>4</v>
      </c>
      <c r="F51" s="3"/>
      <c r="G51" s="3"/>
      <c r="H51" s="3"/>
      <c r="I51" s="3">
        <v>4</v>
      </c>
      <c r="J51" s="3"/>
      <c r="K51" s="3"/>
      <c r="L51" s="3"/>
      <c r="M51" s="3">
        <v>4</v>
      </c>
      <c r="N51" s="3"/>
      <c r="O51" s="3"/>
      <c r="P51" s="3"/>
      <c r="Q51" s="3">
        <v>4</v>
      </c>
    </row>
    <row r="52" spans="1:19">
      <c r="A52" s="25" t="s">
        <v>39</v>
      </c>
      <c r="B52" s="3"/>
      <c r="C52" s="3"/>
      <c r="D52" s="3"/>
      <c r="E52" s="3">
        <v>4</v>
      </c>
      <c r="F52" s="3"/>
      <c r="G52" s="3"/>
      <c r="H52" s="3"/>
      <c r="I52" s="3">
        <v>4</v>
      </c>
      <c r="J52" s="3"/>
      <c r="K52" s="3"/>
      <c r="L52" s="3"/>
      <c r="M52" s="3">
        <v>4</v>
      </c>
      <c r="N52" s="3"/>
      <c r="O52" s="3"/>
      <c r="P52" s="3"/>
      <c r="Q52" s="3">
        <v>4</v>
      </c>
    </row>
    <row r="53" spans="1:19" ht="36.75">
      <c r="A53" s="24" t="s">
        <v>65</v>
      </c>
      <c r="B53" s="3"/>
      <c r="C53" s="3"/>
      <c r="D53" s="3"/>
      <c r="E53" s="3">
        <v>4</v>
      </c>
      <c r="F53" s="3"/>
      <c r="G53" s="3"/>
      <c r="H53" s="3"/>
      <c r="I53" s="3">
        <v>4</v>
      </c>
      <c r="J53" s="3"/>
      <c r="K53" s="3"/>
      <c r="L53" s="3"/>
      <c r="M53" s="3">
        <v>4</v>
      </c>
      <c r="N53" s="3"/>
      <c r="O53" s="3"/>
      <c r="P53" s="3"/>
      <c r="Q53" s="3">
        <v>4</v>
      </c>
    </row>
    <row r="54" spans="1:19">
      <c r="A54" s="27" t="s">
        <v>42</v>
      </c>
      <c r="B54" s="3"/>
      <c r="C54" s="3"/>
      <c r="D54" s="3"/>
      <c r="E54" s="3">
        <v>4</v>
      </c>
      <c r="F54" s="3"/>
      <c r="G54" s="3"/>
      <c r="H54" s="3"/>
      <c r="I54" s="3">
        <v>4</v>
      </c>
      <c r="J54" s="3"/>
      <c r="K54" s="3"/>
      <c r="L54" s="3"/>
      <c r="M54" s="3">
        <v>4</v>
      </c>
      <c r="N54" s="3"/>
      <c r="O54" s="3"/>
      <c r="P54" s="3"/>
      <c r="Q54" s="3">
        <v>4</v>
      </c>
    </row>
    <row r="55" spans="1:19" ht="42">
      <c r="A55" s="17" t="s">
        <v>66</v>
      </c>
      <c r="B55" s="15"/>
      <c r="C55" s="15"/>
      <c r="D55" s="15"/>
      <c r="E55" s="3">
        <v>4</v>
      </c>
      <c r="F55" s="15"/>
      <c r="G55" s="15"/>
      <c r="H55" s="15"/>
      <c r="I55" s="3">
        <v>4</v>
      </c>
      <c r="J55" s="15"/>
      <c r="K55" s="15"/>
      <c r="L55" s="15"/>
      <c r="M55" s="3">
        <v>4</v>
      </c>
      <c r="N55" s="15"/>
      <c r="O55" s="15"/>
      <c r="P55" s="15"/>
      <c r="Q55" s="3">
        <v>4</v>
      </c>
    </row>
    <row r="56" spans="1:19">
      <c r="A56" s="23" t="s">
        <v>40</v>
      </c>
      <c r="B56" s="13"/>
      <c r="C56" s="13"/>
      <c r="D56" s="13"/>
      <c r="E56" s="3">
        <v>4</v>
      </c>
      <c r="F56" s="13"/>
      <c r="G56" s="13"/>
      <c r="H56" s="13"/>
      <c r="I56" s="3">
        <v>4</v>
      </c>
      <c r="J56" s="13"/>
      <c r="K56" s="13"/>
      <c r="L56" s="13"/>
      <c r="M56" s="3">
        <v>4</v>
      </c>
      <c r="N56" s="13"/>
      <c r="O56" s="13"/>
      <c r="P56" s="13"/>
      <c r="Q56" s="3">
        <v>4</v>
      </c>
    </row>
    <row r="57" spans="1:19">
      <c r="A57" s="3" t="s">
        <v>41</v>
      </c>
      <c r="B57" s="3"/>
      <c r="C57" s="3"/>
      <c r="D57" s="3"/>
      <c r="E57" s="3">
        <v>4</v>
      </c>
      <c r="F57" s="3"/>
      <c r="G57" s="3"/>
      <c r="H57" s="3"/>
      <c r="I57" s="3">
        <v>4</v>
      </c>
      <c r="J57" s="3"/>
      <c r="K57" s="3"/>
      <c r="L57" s="3"/>
      <c r="M57" s="3">
        <v>4</v>
      </c>
      <c r="N57" s="3"/>
      <c r="O57" s="3"/>
      <c r="P57" s="3"/>
      <c r="Q57" s="3">
        <v>4</v>
      </c>
    </row>
    <row r="58" spans="1:19" ht="42">
      <c r="A58" s="18" t="s">
        <v>67</v>
      </c>
      <c r="B58" s="3"/>
      <c r="C58" s="3"/>
      <c r="D58" s="3"/>
      <c r="E58" s="3">
        <v>4</v>
      </c>
      <c r="F58" s="3"/>
      <c r="G58" s="3"/>
      <c r="H58" s="3"/>
      <c r="I58" s="3">
        <v>4</v>
      </c>
      <c r="J58" s="3"/>
      <c r="K58" s="3"/>
      <c r="L58" s="3"/>
      <c r="M58" s="3">
        <v>4</v>
      </c>
      <c r="N58" s="3"/>
      <c r="O58" s="3"/>
      <c r="P58" s="3"/>
      <c r="Q58" s="3">
        <v>4</v>
      </c>
    </row>
    <row r="59" spans="1:19" ht="42">
      <c r="A59" s="18" t="s">
        <v>68</v>
      </c>
      <c r="B59" s="3"/>
      <c r="C59" s="3"/>
      <c r="D59" s="3"/>
      <c r="E59" s="3">
        <v>4</v>
      </c>
      <c r="F59" s="3"/>
      <c r="G59" s="3"/>
      <c r="H59" s="3"/>
      <c r="I59" s="3">
        <v>4</v>
      </c>
      <c r="J59" s="3"/>
      <c r="K59" s="3"/>
      <c r="L59" s="3"/>
      <c r="M59" s="3">
        <v>4</v>
      </c>
      <c r="N59" s="3"/>
      <c r="O59" s="3"/>
      <c r="P59" s="3"/>
      <c r="Q59" s="3">
        <v>4</v>
      </c>
    </row>
    <row r="60" spans="1:19">
      <c r="A60" s="14" t="s">
        <v>69</v>
      </c>
      <c r="B60" s="28">
        <f>SUM(B11:B59)</f>
        <v>0</v>
      </c>
      <c r="C60" s="28">
        <f>SUM(C11:C59)</f>
        <v>0</v>
      </c>
      <c r="D60" s="28">
        <f>SUM(D11:D59)</f>
        <v>0</v>
      </c>
      <c r="E60" s="28">
        <f>SUM(E11:E59)</f>
        <v>196</v>
      </c>
      <c r="F60" s="28">
        <f>SUM(F11:F59)</f>
        <v>0</v>
      </c>
      <c r="G60" s="28">
        <f>SUM(G11:G59)</f>
        <v>0</v>
      </c>
      <c r="H60" s="28">
        <f>SUM(H11:H59)</f>
        <v>0</v>
      </c>
      <c r="I60" s="28">
        <f>SUM(I11:I59)</f>
        <v>196</v>
      </c>
      <c r="J60" s="28">
        <f>SUM(J11:J59)</f>
        <v>0</v>
      </c>
      <c r="K60" s="28">
        <f>SUM(K11:K59)</f>
        <v>0</v>
      </c>
      <c r="L60" s="28">
        <f>SUM(L11:L59)</f>
        <v>0</v>
      </c>
      <c r="M60" s="28">
        <f>SUM(M11:M59)</f>
        <v>196</v>
      </c>
      <c r="N60" s="28">
        <f>SUM(N11:N59)</f>
        <v>0</v>
      </c>
      <c r="O60" s="28">
        <f>SUM(O11:O59)</f>
        <v>0</v>
      </c>
      <c r="P60" s="28">
        <f>SUM(P11:P59)</f>
        <v>0</v>
      </c>
      <c r="Q60" s="28">
        <f>SUM(Q11:Q59)</f>
        <v>196</v>
      </c>
    </row>
    <row r="61" spans="1:19">
      <c r="A61" s="5" t="s">
        <v>44</v>
      </c>
      <c r="B61" s="42">
        <f>SUM((B60+C60+D60+E60)*100)/196</f>
        <v>100</v>
      </c>
      <c r="C61" s="43"/>
      <c r="D61" s="43"/>
      <c r="E61" s="43"/>
      <c r="F61" s="42">
        <f t="shared" ref="F61" si="0">SUM((F60+G60+H60+I60)*100)/196</f>
        <v>100</v>
      </c>
      <c r="G61" s="43"/>
      <c r="H61" s="43"/>
      <c r="I61" s="43"/>
      <c r="J61" s="42">
        <f t="shared" ref="J61" si="1">SUM((J60+K60+L60+M60)*100)/196</f>
        <v>100</v>
      </c>
      <c r="K61" s="43"/>
      <c r="L61" s="43"/>
      <c r="M61" s="43"/>
      <c r="N61" s="42">
        <f t="shared" ref="N61" si="2">SUM((N60+O60+P60+Q60)*100)/196</f>
        <v>100</v>
      </c>
      <c r="O61" s="43"/>
      <c r="P61" s="43"/>
      <c r="Q61" s="43"/>
    </row>
    <row r="62" spans="1:19" ht="21.75" thickBot="1">
      <c r="A62" s="6" t="s">
        <v>9</v>
      </c>
      <c r="B62" s="44">
        <f>(B61+F61+J61+N61)/4</f>
        <v>100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6"/>
    </row>
    <row r="63" spans="1:19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9">
      <c r="A64" s="4" t="s">
        <v>72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>
      <c r="A66" s="4"/>
      <c r="B66" s="36" t="s">
        <v>73</v>
      </c>
      <c r="C66" s="36"/>
      <c r="D66" s="36"/>
      <c r="E66" s="36" t="s">
        <v>74</v>
      </c>
      <c r="F66" s="36"/>
      <c r="H66" s="36"/>
      <c r="I66" s="36"/>
      <c r="J66" s="36" t="s">
        <v>70</v>
      </c>
      <c r="K66" s="36"/>
      <c r="L66" s="36"/>
      <c r="M66" s="4"/>
      <c r="N66" s="4"/>
      <c r="O66" s="4"/>
      <c r="P66" s="4"/>
      <c r="Q66" s="4"/>
    </row>
    <row r="67" spans="1:17">
      <c r="A67" s="4"/>
      <c r="B67" s="4">
        <v>1</v>
      </c>
      <c r="C67" s="4"/>
      <c r="D67" s="33"/>
      <c r="E67" s="50">
        <f>B61</f>
        <v>100</v>
      </c>
      <c r="F67" s="50"/>
      <c r="G67" s="4"/>
      <c r="H67" s="4"/>
      <c r="I67" s="4"/>
      <c r="J67" s="4" t="str">
        <f>IF(E67&gt;=90,"ดีมาก",IF(E67&gt;=75,"ดี",IF(E67&gt;=50,"ปานกลาง",IF(E67&gt;=1,"ควรปรับปรุง","รอใส่ข้อมูล"))))</f>
        <v>ดีมาก</v>
      </c>
      <c r="K67" s="4"/>
      <c r="L67" s="4"/>
      <c r="M67" s="4"/>
      <c r="N67" s="4"/>
      <c r="O67" s="4"/>
      <c r="P67" s="4"/>
      <c r="Q67" s="4"/>
    </row>
    <row r="68" spans="1:17">
      <c r="A68" s="4"/>
      <c r="B68" s="4">
        <v>2</v>
      </c>
      <c r="C68" s="4"/>
      <c r="D68" s="33"/>
      <c r="E68" s="50">
        <f>F61</f>
        <v>100</v>
      </c>
      <c r="F68" s="51"/>
      <c r="G68" s="4"/>
      <c r="H68" s="4"/>
      <c r="I68" s="4"/>
      <c r="J68" s="4" t="str">
        <f t="shared" ref="J68:J71" si="3">IF(E68&gt;=90,"ดีมาก",IF(E68&gt;=75,"ดี",IF(E68&gt;=50,"ปานกลาง",IF(E68&gt;=1,"ควรปรับปรุง","รอใส่ข้อมูล"))))</f>
        <v>ดีมาก</v>
      </c>
      <c r="K68" s="4"/>
      <c r="L68" s="4"/>
      <c r="M68" s="4"/>
      <c r="N68" s="4"/>
      <c r="O68" s="4"/>
      <c r="P68" s="4"/>
      <c r="Q68" s="4"/>
    </row>
    <row r="69" spans="1:17">
      <c r="A69" s="4"/>
      <c r="B69" s="4">
        <v>3</v>
      </c>
      <c r="C69" s="4"/>
      <c r="D69" s="33"/>
      <c r="E69" s="50">
        <f>J61</f>
        <v>100</v>
      </c>
      <c r="F69" s="51"/>
      <c r="G69" s="4"/>
      <c r="H69" s="4"/>
      <c r="I69" s="4"/>
      <c r="J69" s="4" t="str">
        <f t="shared" si="3"/>
        <v>ดีมาก</v>
      </c>
      <c r="K69" s="4"/>
      <c r="L69" s="4"/>
      <c r="M69" s="4"/>
      <c r="N69" s="4"/>
      <c r="O69" s="4"/>
      <c r="P69" s="4"/>
      <c r="Q69" s="4"/>
    </row>
    <row r="70" spans="1:17">
      <c r="A70" s="4"/>
      <c r="B70" s="4">
        <v>4</v>
      </c>
      <c r="C70" s="4"/>
      <c r="D70" s="33"/>
      <c r="E70" s="50">
        <f>N61</f>
        <v>100</v>
      </c>
      <c r="F70" s="51"/>
      <c r="G70" s="4"/>
      <c r="H70" s="4"/>
      <c r="I70" s="4"/>
      <c r="J70" s="4" t="str">
        <f t="shared" si="3"/>
        <v>ดีมาก</v>
      </c>
      <c r="K70" s="4"/>
      <c r="L70" s="4"/>
      <c r="M70" s="4"/>
      <c r="N70" s="4"/>
      <c r="O70" s="4"/>
      <c r="P70" s="4"/>
      <c r="Q70" s="4"/>
    </row>
    <row r="71" spans="1:17">
      <c r="A71" s="37" t="s">
        <v>89</v>
      </c>
      <c r="B71" s="36"/>
      <c r="C71" s="36"/>
      <c r="D71" s="38"/>
      <c r="E71" s="53">
        <f>B62</f>
        <v>100</v>
      </c>
      <c r="F71" s="52"/>
      <c r="G71" s="36"/>
      <c r="H71" s="36"/>
      <c r="I71" s="36"/>
      <c r="J71" s="36" t="str">
        <f t="shared" si="3"/>
        <v>ดีมาก</v>
      </c>
      <c r="K71" s="36"/>
      <c r="L71" s="36"/>
      <c r="M71" s="36"/>
      <c r="N71" s="36"/>
      <c r="O71" s="4"/>
      <c r="P71" s="4"/>
      <c r="Q71" s="4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</sheetData>
  <mergeCells count="16">
    <mergeCell ref="E67:F67"/>
    <mergeCell ref="E68:F68"/>
    <mergeCell ref="E69:F69"/>
    <mergeCell ref="E70:F70"/>
    <mergeCell ref="E71:F71"/>
    <mergeCell ref="A2:Q2"/>
    <mergeCell ref="A9:A10"/>
    <mergeCell ref="B9:E9"/>
    <mergeCell ref="F9:I9"/>
    <mergeCell ref="J9:M9"/>
    <mergeCell ref="N9:Q9"/>
    <mergeCell ref="B61:E61"/>
    <mergeCell ref="F61:I61"/>
    <mergeCell ref="J61:M61"/>
    <mergeCell ref="N61:Q61"/>
    <mergeCell ref="B62:Q62"/>
  </mergeCells>
  <printOptions horizontalCentered="1"/>
  <pageMargins left="0.19685039370078741" right="0.19685039370078741" top="0.78740157480314965" bottom="0.39370078740157483" header="0.19685039370078741" footer="0.19685039370078741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topLeftCell="A21" zoomScaleSheetLayoutView="93" workbookViewId="0">
      <selection activeCell="V8" sqref="V8"/>
    </sheetView>
  </sheetViews>
  <sheetFormatPr defaultRowHeight="21"/>
  <cols>
    <col min="1" max="1" width="37.140625" style="1" customWidth="1"/>
    <col min="2" max="16" width="3.7109375" style="1" customWidth="1"/>
    <col min="17" max="17" width="4" style="1" customWidth="1"/>
    <col min="18" max="16384" width="9.140625" style="1"/>
  </cols>
  <sheetData>
    <row r="1" spans="1:17" ht="21" customHeigh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1" customHeight="1">
      <c r="A2" s="2" t="s">
        <v>0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21" customHeight="1">
      <c r="A3" s="1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>
      <c r="A4" s="1" t="s">
        <v>3</v>
      </c>
    </row>
    <row r="5" spans="1:17">
      <c r="A5" s="1" t="s">
        <v>4</v>
      </c>
    </row>
    <row r="6" spans="1:17">
      <c r="A6" s="1" t="s">
        <v>1</v>
      </c>
    </row>
    <row r="8" spans="1:17">
      <c r="A8" s="2" t="s">
        <v>10</v>
      </c>
      <c r="D8" s="4"/>
    </row>
    <row r="9" spans="1:17">
      <c r="A9" s="7" t="s">
        <v>13</v>
      </c>
      <c r="B9" s="12"/>
      <c r="C9" s="12"/>
      <c r="D9" s="12"/>
      <c r="E9" s="12"/>
      <c r="F9" s="7" t="s">
        <v>14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31"/>
    </row>
    <row r="10" spans="1:17">
      <c r="A10" s="8" t="s">
        <v>11</v>
      </c>
      <c r="B10" s="4"/>
      <c r="C10" s="4"/>
      <c r="D10" s="4"/>
      <c r="E10" s="4"/>
      <c r="F10" s="8" t="s">
        <v>12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10"/>
    </row>
    <row r="11" spans="1:17">
      <c r="A11" s="8" t="s">
        <v>11</v>
      </c>
      <c r="B11" s="4"/>
      <c r="C11" s="4"/>
      <c r="D11" s="4"/>
      <c r="E11" s="4"/>
      <c r="F11" s="8" t="s">
        <v>12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10"/>
    </row>
    <row r="12" spans="1:17">
      <c r="A12" s="8" t="s">
        <v>11</v>
      </c>
      <c r="B12" s="4"/>
      <c r="C12" s="4"/>
      <c r="D12" s="4"/>
      <c r="E12" s="4"/>
      <c r="F12" s="8" t="s">
        <v>12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10"/>
    </row>
    <row r="13" spans="1:17">
      <c r="A13" s="8" t="s">
        <v>11</v>
      </c>
      <c r="B13" s="4"/>
      <c r="C13" s="4"/>
      <c r="D13" s="4"/>
      <c r="E13" s="4"/>
      <c r="F13" s="8" t="s">
        <v>12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10"/>
    </row>
    <row r="14" spans="1:17">
      <c r="A14" s="8" t="s">
        <v>15</v>
      </c>
      <c r="B14" s="4"/>
      <c r="C14" s="4"/>
      <c r="D14" s="4"/>
      <c r="E14" s="4"/>
      <c r="F14" s="8" t="s">
        <v>14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10"/>
    </row>
    <row r="15" spans="1:17">
      <c r="A15" s="8" t="s">
        <v>11</v>
      </c>
      <c r="B15" s="4"/>
      <c r="C15" s="4"/>
      <c r="D15" s="4"/>
      <c r="E15" s="4"/>
      <c r="F15" s="8" t="s">
        <v>12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10"/>
    </row>
    <row r="16" spans="1:17">
      <c r="A16" s="8" t="s">
        <v>11</v>
      </c>
      <c r="B16" s="4"/>
      <c r="C16" s="4"/>
      <c r="D16" s="4"/>
      <c r="E16" s="4"/>
      <c r="F16" s="8" t="s">
        <v>12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10"/>
    </row>
    <row r="17" spans="1:17">
      <c r="A17" s="8" t="s">
        <v>11</v>
      </c>
      <c r="B17" s="4"/>
      <c r="C17" s="4"/>
      <c r="D17" s="4"/>
      <c r="E17" s="4"/>
      <c r="F17" s="8" t="s">
        <v>12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10"/>
    </row>
    <row r="18" spans="1:17">
      <c r="A18" s="8" t="s">
        <v>11</v>
      </c>
      <c r="B18" s="4"/>
      <c r="C18" s="4"/>
      <c r="D18" s="4"/>
      <c r="E18" s="4"/>
      <c r="F18" s="8" t="s">
        <v>12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10"/>
    </row>
    <row r="19" spans="1:17">
      <c r="A19" s="8" t="s">
        <v>16</v>
      </c>
      <c r="B19" s="4"/>
      <c r="C19" s="4"/>
      <c r="D19" s="4"/>
      <c r="E19" s="4"/>
      <c r="F19" s="8" t="s">
        <v>14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10"/>
    </row>
    <row r="20" spans="1:17">
      <c r="A20" s="8" t="s">
        <v>11</v>
      </c>
      <c r="B20" s="4"/>
      <c r="C20" s="4"/>
      <c r="D20" s="4"/>
      <c r="E20" s="4"/>
      <c r="F20" s="8" t="s">
        <v>12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10"/>
    </row>
    <row r="21" spans="1:17">
      <c r="A21" s="8" t="s">
        <v>11</v>
      </c>
      <c r="B21" s="4"/>
      <c r="C21" s="4"/>
      <c r="D21" s="4"/>
      <c r="E21" s="4"/>
      <c r="F21" s="8" t="s">
        <v>12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10"/>
    </row>
    <row r="22" spans="1:17">
      <c r="A22" s="8" t="s">
        <v>11</v>
      </c>
      <c r="B22" s="4"/>
      <c r="C22" s="4"/>
      <c r="D22" s="4"/>
      <c r="E22" s="4"/>
      <c r="F22" s="8" t="s">
        <v>12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10"/>
    </row>
    <row r="23" spans="1:17">
      <c r="A23" s="8"/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  <c r="Q23" s="10"/>
    </row>
    <row r="24" spans="1:17">
      <c r="A24" s="8" t="s">
        <v>17</v>
      </c>
      <c r="B24" s="4"/>
      <c r="C24" s="4"/>
      <c r="D24" s="4"/>
      <c r="E24" s="4"/>
      <c r="F24" s="8" t="s">
        <v>14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10"/>
    </row>
    <row r="25" spans="1:17">
      <c r="A25" s="8" t="s">
        <v>11</v>
      </c>
      <c r="B25" s="4"/>
      <c r="C25" s="4"/>
      <c r="D25" s="4"/>
      <c r="E25" s="4"/>
      <c r="F25" s="8" t="s">
        <v>12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10"/>
    </row>
    <row r="26" spans="1:17">
      <c r="A26" s="8" t="s">
        <v>11</v>
      </c>
      <c r="B26" s="4"/>
      <c r="C26" s="4"/>
      <c r="D26" s="4"/>
      <c r="E26" s="4"/>
      <c r="F26" s="8" t="s">
        <v>12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10"/>
    </row>
    <row r="27" spans="1:17">
      <c r="A27" s="9" t="s">
        <v>11</v>
      </c>
      <c r="B27" s="11"/>
      <c r="C27" s="11"/>
      <c r="D27" s="11"/>
      <c r="E27" s="11"/>
      <c r="F27" s="9" t="s">
        <v>12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32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23.25">
      <c r="A29" s="35" t="s">
        <v>75</v>
      </c>
      <c r="B29" s="4" t="s">
        <v>76</v>
      </c>
      <c r="C29" s="4"/>
      <c r="D29" s="4" t="s">
        <v>80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3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 t="s">
        <v>77</v>
      </c>
      <c r="C31" s="4"/>
      <c r="D31" s="4" t="s">
        <v>80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4"/>
      <c r="B33" s="4" t="s">
        <v>78</v>
      </c>
      <c r="C33" s="4"/>
      <c r="D33" s="4" t="s">
        <v>80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s="4"/>
      <c r="B35" s="4" t="s">
        <v>79</v>
      </c>
      <c r="C35" s="4"/>
      <c r="D35" s="4" t="s">
        <v>80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</sheetData>
  <printOptions horizontalCentered="1"/>
  <pageMargins left="0.19685039370078741" right="0.19685039370078741" top="0.78740157480314965" bottom="0.39370078740157483" header="0.19685039370078741" footer="0.1968503937007874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B5"/>
  <sheetViews>
    <sheetView tabSelected="1" workbookViewId="0">
      <selection activeCell="I7" sqref="I7"/>
    </sheetView>
  </sheetViews>
  <sheetFormatPr defaultRowHeight="26.25"/>
  <cols>
    <col min="1" max="16384" width="9.140625" style="39"/>
  </cols>
  <sheetData>
    <row r="2" spans="2:2" ht="38.25">
      <c r="B2" s="41" t="s">
        <v>86</v>
      </c>
    </row>
    <row r="3" spans="2:2" ht="38.25">
      <c r="B3" s="41" t="s">
        <v>87</v>
      </c>
    </row>
    <row r="4" spans="2:2" ht="38.25">
      <c r="B4" s="41" t="s">
        <v>88</v>
      </c>
    </row>
    <row r="5" spans="2:2">
      <c r="B5" s="4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page1</vt:lpstr>
      <vt:lpstr>page2</vt:lpstr>
      <vt:lpstr>อธิบาย</vt:lpstr>
      <vt:lpstr>page1!Print_Titles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Cholnisa</cp:lastModifiedBy>
  <cp:lastPrinted>2012-07-22T13:12:28Z</cp:lastPrinted>
  <dcterms:created xsi:type="dcterms:W3CDTF">2008-12-13T06:30:06Z</dcterms:created>
  <dcterms:modified xsi:type="dcterms:W3CDTF">2012-07-23T02:45:31Z</dcterms:modified>
</cp:coreProperties>
</file>